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Lucy.Wass\Desktop\"/>
    </mc:Choice>
  </mc:AlternateContent>
  <bookViews>
    <workbookView xWindow="0" yWindow="0" windowWidth="28800" windowHeight="12435"/>
  </bookViews>
  <sheets>
    <sheet name="Sheet1" sheetId="1" r:id="rId1"/>
  </sheets>
  <definedNames>
    <definedName name="_xlnm._FilterDatabase" localSheetId="0" hidden="1">Sheet1!$D$1:$H$37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B5" i="1" l="1"/>
  <c r="B4" i="1"/>
  <c r="B3" i="1"/>
  <c r="B2" i="1"/>
</calcChain>
</file>

<file path=xl/sharedStrings.xml><?xml version="1.0" encoding="utf-8"?>
<sst xmlns="http://schemas.openxmlformats.org/spreadsheetml/2006/main" count="52" uniqueCount="44">
  <si>
    <t>Year 1</t>
  </si>
  <si>
    <t>Year 2</t>
  </si>
  <si>
    <t>Year 3</t>
  </si>
  <si>
    <t>Year 4</t>
  </si>
  <si>
    <t>Indicator</t>
  </si>
  <si>
    <t>Year Selection</t>
  </si>
  <si>
    <r>
      <t>The practice acknowledges and is responsive to the special status, health needs and rights of M</t>
    </r>
    <r>
      <rPr>
        <sz val="11"/>
        <color theme="1"/>
        <rFont val="Calibri"/>
        <family val="2"/>
      </rPr>
      <t>ā</t>
    </r>
    <r>
      <rPr>
        <sz val="11"/>
        <color theme="1"/>
        <rFont val="Calibri"/>
        <family val="2"/>
        <scheme val="minor"/>
      </rPr>
      <t>ori</t>
    </r>
  </si>
  <si>
    <t>The practice provides services that are responsive to the cultural needs of diverse patient groups</t>
  </si>
  <si>
    <t>The practice premises are safely accessible and clearly identifiable</t>
  </si>
  <si>
    <t>The practice facilities meet the comfort, safety and privacy needs of patients</t>
  </si>
  <si>
    <t>The practice team is committed to ensuring health and safety in the workplace</t>
  </si>
  <si>
    <t>Patient records meet requirements to describe and support the management of health care provided</t>
  </si>
  <si>
    <t>The practice maintains an effective screening and recall system</t>
  </si>
  <si>
    <t>The practice maintains an effective immunisation programme</t>
  </si>
  <si>
    <t>The practice team complies with the Health Practitioners Competence Assurance Act 2003</t>
  </si>
  <si>
    <t>The clinical team utilises clinical decision support tools</t>
  </si>
  <si>
    <t>The practice routinely identifies people who smoke and offers interventions</t>
  </si>
  <si>
    <t>The practice undertakes opportunistic screening</t>
  </si>
  <si>
    <t>Indicator Description</t>
  </si>
  <si>
    <t>Total Indicators Allocated (Must allocate 9 indicators per year)</t>
  </si>
  <si>
    <t>The practice team complies with the Code of Health and Disability Services Consumers’ Rights 1996</t>
  </si>
  <si>
    <t>The practice maintains privacy of patient information in accordance with the Health Information Privacy Code 1994</t>
  </si>
  <si>
    <t>The practice upholds the patient’s right to complain</t>
  </si>
  <si>
    <t>Patients are provided with information to enable them to make informed choices about their health care</t>
  </si>
  <si>
    <t>24-hour health care is available to the practice population</t>
  </si>
  <si>
    <t>The practice works with other agencies and community services to provide continuity of care</t>
  </si>
  <si>
    <t>The practice includes patient input into service planning</t>
  </si>
  <si>
    <t>The practice undertakes strategic planning to inform business and clinical activities in the practice</t>
  </si>
  <si>
    <t>The practice uses a Practice Management System</t>
  </si>
  <si>
    <t>The practice prevents unauthorised access to controlled drugs</t>
  </si>
  <si>
    <t>There is safe storage and disposal of healthcare waste</t>
  </si>
  <si>
    <t>The practice ensures effective infection control to protect the safety of patients and team members</t>
  </si>
  <si>
    <t>The practice stores vaccines and maintains the Cold Chain in line with national guidelines</t>
  </si>
  <si>
    <t>Medical equipment and resources are available and maintained to meet patient needs</t>
  </si>
  <si>
    <t>The practice has planned response and recovery procedures for fires, disasters or emergencies</t>
  </si>
  <si>
    <t>Continuity of care is facilitated by enrolment of new patients and timely transfer of medical records</t>
  </si>
  <si>
    <t>The practice identifies and responds appropriately to all patients with clinically urgent health needs</t>
  </si>
  <si>
    <t>The practice has an effective system for the management of clinical correspondence, test results and other investigations</t>
  </si>
  <si>
    <t>Prescribing is accurate, appropriate and timely</t>
  </si>
  <si>
    <t>The practice offers services for disease prevention and promotion of healthy lifestyles</t>
  </si>
  <si>
    <t>The practice has processes to ensure continuity of care</t>
  </si>
  <si>
    <t>There is an effective Incident Management System</t>
  </si>
  <si>
    <t>There is a culture of teamwork in the practice</t>
  </si>
  <si>
    <t>All practice team members have employment agreements and current position descriptions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</si>
</sst>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0" tint="-0.249977111117893"/>
      <name val="Wingdings 3"/>
      <family val="1"/>
      <charset val="2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gradientFill degree="90">
        <stop position="0">
          <color rgb="FFFEFEFE"/>
        </stop>
        <stop position="1">
          <color rgb="FFF1F4F8"/>
        </stop>
      </gradientFill>
    </fill>
    <fill>
      <patternFill patternType="solid">
        <fgColor rgb="FFCBA9E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2" xfId="0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0" fillId="0" borderId="5" xfId="0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" fillId="4" borderId="6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0" fontId="1" fillId="6" borderId="4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3" fillId="5" borderId="7" xfId="0" applyFont="1" applyFill="1" applyBorder="1" applyAlignment="1" applyProtection="1">
      <alignment horizontal="center" vertical="center" shrinkToFi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3" fillId="5" borderId="8" xfId="0" applyFont="1" applyFill="1" applyBorder="1" applyAlignment="1" applyProtection="1">
      <alignment horizontal="center" vertical="center" shrinkToFit="1"/>
      <protection hidden="1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3" fillId="5" borderId="10" xfId="0" applyFont="1" applyFill="1" applyBorder="1" applyAlignment="1" applyProtection="1">
      <alignment horizontal="center" vertical="center" shrinkToFit="1"/>
      <protection hidden="1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6" xfId="0" applyFont="1" applyFill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4"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CBA9E5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colors>
    <mruColors>
      <color rgb="FFCBA9E5"/>
      <color rgb="FFB686DA"/>
      <color rgb="FFC7A1E3"/>
      <color rgb="FFFF75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workbookViewId="0">
      <selection activeCell="B12" sqref="B12"/>
    </sheetView>
  </sheetViews>
  <sheetFormatPr defaultRowHeight="15" x14ac:dyDescent="0.25"/>
  <cols>
    <col min="1" max="1" width="9.140625" style="7"/>
    <col min="2" max="2" width="33.140625" style="7" bestFit="1" customWidth="1"/>
    <col min="3" max="3" width="5.140625" style="7" customWidth="1"/>
    <col min="4" max="4" width="9.42578125" style="7" customWidth="1"/>
    <col min="5" max="5" width="7.7109375" style="7" customWidth="1"/>
    <col min="6" max="6" width="2.7109375" style="5" bestFit="1" customWidth="1"/>
    <col min="7" max="7" width="111.140625" style="7" bestFit="1" customWidth="1"/>
    <col min="8" max="8" width="9.140625" style="17"/>
    <col min="9" max="16384" width="9.140625" style="7"/>
  </cols>
  <sheetData>
    <row r="1" spans="1:8" ht="32.25" thickBot="1" x14ac:dyDescent="0.3">
      <c r="A1" s="3"/>
      <c r="B1" s="4" t="s">
        <v>19</v>
      </c>
      <c r="C1" s="5"/>
      <c r="D1" s="29" t="s">
        <v>4</v>
      </c>
      <c r="E1" s="31" t="s">
        <v>5</v>
      </c>
      <c r="F1" s="32"/>
      <c r="G1" s="30" t="s">
        <v>18</v>
      </c>
      <c r="H1" s="6"/>
    </row>
    <row r="2" spans="1:8" x14ac:dyDescent="0.25">
      <c r="A2" s="8" t="s">
        <v>0</v>
      </c>
      <c r="B2" s="1">
        <f>SUMIF(E2:E37,"Year 1", H2:H37)</f>
        <v>3</v>
      </c>
      <c r="D2" s="20">
        <v>1</v>
      </c>
      <c r="E2" s="28" t="s">
        <v>2</v>
      </c>
      <c r="F2" s="22" t="str">
        <f>HYPERLINK("#"&amp;ADDRESS(ROW(),COLUMN()-1),CHAR(128))</f>
        <v>€</v>
      </c>
      <c r="G2" s="23" t="s">
        <v>20</v>
      </c>
      <c r="H2" s="19">
        <v>1</v>
      </c>
    </row>
    <row r="3" spans="1:8" x14ac:dyDescent="0.25">
      <c r="A3" s="11" t="s">
        <v>1</v>
      </c>
      <c r="B3" s="2">
        <f>SUMIF(E2:E37,"Year 2", H2:H37)</f>
        <v>2</v>
      </c>
      <c r="D3" s="9">
        <v>2</v>
      </c>
      <c r="E3" s="12" t="s">
        <v>1</v>
      </c>
      <c r="F3" s="18" t="str">
        <f t="shared" ref="F3:F37" si="0">HYPERLINK("#"&amp;ADDRESS(ROW(),COLUMN()-1),CHAR(128))</f>
        <v>€</v>
      </c>
      <c r="G3" s="10" t="s">
        <v>21</v>
      </c>
      <c r="H3" s="19">
        <v>1</v>
      </c>
    </row>
    <row r="4" spans="1:8" x14ac:dyDescent="0.25">
      <c r="A4" s="13" t="s">
        <v>2</v>
      </c>
      <c r="B4" s="2">
        <f>SUMIF(E2:E37,"Year 3", H2:H37)</f>
        <v>2</v>
      </c>
      <c r="D4" s="9">
        <v>3</v>
      </c>
      <c r="E4" s="12" t="s">
        <v>0</v>
      </c>
      <c r="F4" s="18" t="str">
        <f t="shared" si="0"/>
        <v>€</v>
      </c>
      <c r="G4" s="10" t="s">
        <v>22</v>
      </c>
      <c r="H4" s="19">
        <v>1</v>
      </c>
    </row>
    <row r="5" spans="1:8" x14ac:dyDescent="0.25">
      <c r="A5" s="14" t="s">
        <v>3</v>
      </c>
      <c r="B5" s="2">
        <f>SUMIF(E2:E37,"Year 4", H2:H37)</f>
        <v>1</v>
      </c>
      <c r="D5" s="9">
        <v>4</v>
      </c>
      <c r="E5" s="12"/>
      <c r="F5" s="18" t="str">
        <f t="shared" si="0"/>
        <v>€</v>
      </c>
      <c r="G5" s="10" t="s">
        <v>23</v>
      </c>
      <c r="H5" s="19">
        <v>1</v>
      </c>
    </row>
    <row r="6" spans="1:8" x14ac:dyDescent="0.25">
      <c r="C6" s="15"/>
      <c r="D6" s="9">
        <v>5</v>
      </c>
      <c r="E6" s="12" t="s">
        <v>0</v>
      </c>
      <c r="F6" s="18" t="str">
        <f t="shared" si="0"/>
        <v>€</v>
      </c>
      <c r="G6" s="10" t="s">
        <v>6</v>
      </c>
      <c r="H6" s="19">
        <v>1</v>
      </c>
    </row>
    <row r="7" spans="1:8" x14ac:dyDescent="0.25">
      <c r="D7" s="9">
        <v>6</v>
      </c>
      <c r="E7" s="12" t="s">
        <v>3</v>
      </c>
      <c r="F7" s="18" t="str">
        <f t="shared" si="0"/>
        <v>€</v>
      </c>
      <c r="G7" s="10" t="s">
        <v>7</v>
      </c>
      <c r="H7" s="19">
        <v>1</v>
      </c>
    </row>
    <row r="8" spans="1:8" x14ac:dyDescent="0.25">
      <c r="D8" s="9">
        <v>7</v>
      </c>
      <c r="E8" s="12" t="s">
        <v>0</v>
      </c>
      <c r="F8" s="18" t="str">
        <f t="shared" si="0"/>
        <v>€</v>
      </c>
      <c r="G8" s="10" t="s">
        <v>24</v>
      </c>
      <c r="H8" s="19">
        <v>1</v>
      </c>
    </row>
    <row r="9" spans="1:8" x14ac:dyDescent="0.25">
      <c r="D9" s="9">
        <v>8</v>
      </c>
      <c r="E9" s="12" t="s">
        <v>1</v>
      </c>
      <c r="F9" s="18" t="str">
        <f t="shared" si="0"/>
        <v>€</v>
      </c>
      <c r="G9" s="16" t="s">
        <v>25</v>
      </c>
      <c r="H9" s="19">
        <v>1</v>
      </c>
    </row>
    <row r="10" spans="1:8" x14ac:dyDescent="0.25">
      <c r="D10" s="9">
        <v>9</v>
      </c>
      <c r="E10" s="12"/>
      <c r="F10" s="18" t="str">
        <f t="shared" si="0"/>
        <v>€</v>
      </c>
      <c r="G10" s="10" t="s">
        <v>26</v>
      </c>
      <c r="H10" s="19">
        <v>1</v>
      </c>
    </row>
    <row r="11" spans="1:8" ht="15.75" thickBot="1" x14ac:dyDescent="0.3">
      <c r="D11" s="24">
        <v>10</v>
      </c>
      <c r="E11" s="25" t="s">
        <v>2</v>
      </c>
      <c r="F11" s="26" t="str">
        <f t="shared" si="0"/>
        <v>€</v>
      </c>
      <c r="G11" s="27" t="s">
        <v>27</v>
      </c>
      <c r="H11" s="19">
        <v>1</v>
      </c>
    </row>
    <row r="12" spans="1:8" x14ac:dyDescent="0.25">
      <c r="D12" s="20">
        <v>11</v>
      </c>
      <c r="E12" s="21"/>
      <c r="F12" s="22" t="str">
        <f t="shared" si="0"/>
        <v>€</v>
      </c>
      <c r="G12" s="23" t="s">
        <v>8</v>
      </c>
      <c r="H12" s="19">
        <v>1</v>
      </c>
    </row>
    <row r="13" spans="1:8" x14ac:dyDescent="0.25">
      <c r="D13" s="9">
        <v>12</v>
      </c>
      <c r="E13" s="12"/>
      <c r="F13" s="18" t="str">
        <f t="shared" si="0"/>
        <v>€</v>
      </c>
      <c r="G13" s="10" t="s">
        <v>9</v>
      </c>
      <c r="H13" s="19">
        <v>1</v>
      </c>
    </row>
    <row r="14" spans="1:8" x14ac:dyDescent="0.25">
      <c r="D14" s="9">
        <v>13</v>
      </c>
      <c r="E14" s="12"/>
      <c r="F14" s="18" t="str">
        <f t="shared" si="0"/>
        <v>€</v>
      </c>
      <c r="G14" s="10" t="s">
        <v>28</v>
      </c>
      <c r="H14" s="19">
        <v>1</v>
      </c>
    </row>
    <row r="15" spans="1:8" x14ac:dyDescent="0.25">
      <c r="D15" s="9">
        <v>14</v>
      </c>
      <c r="E15" s="12"/>
      <c r="F15" s="18" t="str">
        <f t="shared" si="0"/>
        <v>€</v>
      </c>
      <c r="G15" s="10" t="s">
        <v>29</v>
      </c>
      <c r="H15" s="19">
        <v>1</v>
      </c>
    </row>
    <row r="16" spans="1:8" x14ac:dyDescent="0.25">
      <c r="D16" s="9">
        <v>15</v>
      </c>
      <c r="E16" s="12"/>
      <c r="F16" s="18" t="str">
        <f t="shared" si="0"/>
        <v>€</v>
      </c>
      <c r="G16" s="10" t="s">
        <v>30</v>
      </c>
      <c r="H16" s="19">
        <v>1</v>
      </c>
    </row>
    <row r="17" spans="4:8" x14ac:dyDescent="0.25">
      <c r="D17" s="9">
        <v>16</v>
      </c>
      <c r="E17" s="12"/>
      <c r="F17" s="18" t="str">
        <f t="shared" si="0"/>
        <v>€</v>
      </c>
      <c r="G17" s="10" t="s">
        <v>31</v>
      </c>
      <c r="H17" s="19">
        <v>1</v>
      </c>
    </row>
    <row r="18" spans="4:8" x14ac:dyDescent="0.25">
      <c r="D18" s="9">
        <v>17</v>
      </c>
      <c r="E18" s="12"/>
      <c r="F18" s="18" t="str">
        <f t="shared" si="0"/>
        <v>€</v>
      </c>
      <c r="G18" s="10" t="s">
        <v>32</v>
      </c>
      <c r="H18" s="19">
        <v>1</v>
      </c>
    </row>
    <row r="19" spans="4:8" x14ac:dyDescent="0.25">
      <c r="D19" s="9">
        <v>18</v>
      </c>
      <c r="E19" s="12"/>
      <c r="F19" s="18" t="str">
        <f t="shared" si="0"/>
        <v>€</v>
      </c>
      <c r="G19" s="10" t="s">
        <v>33</v>
      </c>
      <c r="H19" s="19">
        <v>1</v>
      </c>
    </row>
    <row r="20" spans="4:8" x14ac:dyDescent="0.25">
      <c r="D20" s="9">
        <v>19</v>
      </c>
      <c r="E20" s="12"/>
      <c r="F20" s="18" t="str">
        <f t="shared" si="0"/>
        <v>€</v>
      </c>
      <c r="G20" s="10" t="s">
        <v>34</v>
      </c>
      <c r="H20" s="19">
        <v>1</v>
      </c>
    </row>
    <row r="21" spans="4:8" ht="15.75" thickBot="1" x14ac:dyDescent="0.3">
      <c r="D21" s="24">
        <v>20</v>
      </c>
      <c r="E21" s="25"/>
      <c r="F21" s="26" t="str">
        <f t="shared" si="0"/>
        <v>€</v>
      </c>
      <c r="G21" s="27" t="s">
        <v>10</v>
      </c>
      <c r="H21" s="19">
        <v>1</v>
      </c>
    </row>
    <row r="22" spans="4:8" x14ac:dyDescent="0.25">
      <c r="D22" s="20">
        <v>21</v>
      </c>
      <c r="E22" s="21"/>
      <c r="F22" s="22" t="str">
        <f t="shared" si="0"/>
        <v>€</v>
      </c>
      <c r="G22" s="23" t="s">
        <v>35</v>
      </c>
      <c r="H22" s="19">
        <v>1</v>
      </c>
    </row>
    <row r="23" spans="4:8" x14ac:dyDescent="0.25">
      <c r="D23" s="9">
        <v>22</v>
      </c>
      <c r="E23" s="12"/>
      <c r="F23" s="18" t="str">
        <f t="shared" si="0"/>
        <v>€</v>
      </c>
      <c r="G23" s="10" t="s">
        <v>11</v>
      </c>
      <c r="H23" s="19">
        <v>1</v>
      </c>
    </row>
    <row r="24" spans="4:8" x14ac:dyDescent="0.25">
      <c r="D24" s="9">
        <v>23</v>
      </c>
      <c r="E24" s="12"/>
      <c r="F24" s="18" t="str">
        <f t="shared" si="0"/>
        <v>€</v>
      </c>
      <c r="G24" s="10" t="s">
        <v>36</v>
      </c>
      <c r="H24" s="19">
        <v>1</v>
      </c>
    </row>
    <row r="25" spans="4:8" x14ac:dyDescent="0.25">
      <c r="D25" s="9">
        <v>24</v>
      </c>
      <c r="E25" s="12"/>
      <c r="F25" s="18" t="str">
        <f t="shared" si="0"/>
        <v>€</v>
      </c>
      <c r="G25" s="10" t="s">
        <v>37</v>
      </c>
      <c r="H25" s="19">
        <v>1</v>
      </c>
    </row>
    <row r="26" spans="4:8" x14ac:dyDescent="0.25">
      <c r="D26" s="9">
        <v>25</v>
      </c>
      <c r="E26" s="12"/>
      <c r="F26" s="18" t="str">
        <f t="shared" si="0"/>
        <v>€</v>
      </c>
      <c r="G26" s="10" t="s">
        <v>38</v>
      </c>
      <c r="H26" s="19">
        <v>1</v>
      </c>
    </row>
    <row r="27" spans="4:8" x14ac:dyDescent="0.25">
      <c r="D27" s="9">
        <v>26</v>
      </c>
      <c r="E27" s="12"/>
      <c r="F27" s="18" t="str">
        <f t="shared" si="0"/>
        <v>€</v>
      </c>
      <c r="G27" s="10" t="s">
        <v>39</v>
      </c>
      <c r="H27" s="19">
        <v>1</v>
      </c>
    </row>
    <row r="28" spans="4:8" x14ac:dyDescent="0.25">
      <c r="D28" s="9">
        <v>27</v>
      </c>
      <c r="E28" s="12"/>
      <c r="F28" s="18" t="str">
        <f t="shared" si="0"/>
        <v>€</v>
      </c>
      <c r="G28" s="10" t="s">
        <v>15</v>
      </c>
      <c r="H28" s="19">
        <v>1</v>
      </c>
    </row>
    <row r="29" spans="4:8" x14ac:dyDescent="0.25">
      <c r="D29" s="9">
        <v>28</v>
      </c>
      <c r="E29" s="12"/>
      <c r="F29" s="18" t="str">
        <f t="shared" si="0"/>
        <v>€</v>
      </c>
      <c r="G29" s="10" t="s">
        <v>12</v>
      </c>
      <c r="H29" s="19">
        <v>1</v>
      </c>
    </row>
    <row r="30" spans="4:8" x14ac:dyDescent="0.25">
      <c r="D30" s="9">
        <v>29</v>
      </c>
      <c r="E30" s="12"/>
      <c r="F30" s="18" t="str">
        <f t="shared" si="0"/>
        <v>€</v>
      </c>
      <c r="G30" s="10" t="s">
        <v>17</v>
      </c>
      <c r="H30" s="19">
        <v>1</v>
      </c>
    </row>
    <row r="31" spans="4:8" x14ac:dyDescent="0.25">
      <c r="D31" s="9">
        <v>30</v>
      </c>
      <c r="E31" s="12"/>
      <c r="F31" s="18" t="str">
        <f t="shared" si="0"/>
        <v>€</v>
      </c>
      <c r="G31" s="10" t="s">
        <v>13</v>
      </c>
      <c r="H31" s="19">
        <v>1</v>
      </c>
    </row>
    <row r="32" spans="4:8" x14ac:dyDescent="0.25">
      <c r="D32" s="9">
        <v>31</v>
      </c>
      <c r="E32" s="12"/>
      <c r="F32" s="18" t="str">
        <f t="shared" si="0"/>
        <v>€</v>
      </c>
      <c r="G32" s="10" t="s">
        <v>16</v>
      </c>
      <c r="H32" s="19">
        <v>1</v>
      </c>
    </row>
    <row r="33" spans="4:8" x14ac:dyDescent="0.25">
      <c r="D33" s="9">
        <v>32</v>
      </c>
      <c r="E33" s="12"/>
      <c r="F33" s="18" t="str">
        <f t="shared" si="0"/>
        <v>€</v>
      </c>
      <c r="G33" s="10" t="s">
        <v>40</v>
      </c>
      <c r="H33" s="19">
        <v>1</v>
      </c>
    </row>
    <row r="34" spans="4:8" ht="15.75" thickBot="1" x14ac:dyDescent="0.3">
      <c r="D34" s="24">
        <v>33</v>
      </c>
      <c r="E34" s="25"/>
      <c r="F34" s="26" t="str">
        <f t="shared" si="0"/>
        <v>€</v>
      </c>
      <c r="G34" s="27" t="s">
        <v>41</v>
      </c>
      <c r="H34" s="19">
        <v>1</v>
      </c>
    </row>
    <row r="35" spans="4:8" x14ac:dyDescent="0.25">
      <c r="D35" s="20">
        <v>34</v>
      </c>
      <c r="E35" s="21"/>
      <c r="F35" s="22" t="str">
        <f t="shared" si="0"/>
        <v>€</v>
      </c>
      <c r="G35" s="23" t="s">
        <v>14</v>
      </c>
      <c r="H35" s="19">
        <v>1</v>
      </c>
    </row>
    <row r="36" spans="4:8" x14ac:dyDescent="0.25">
      <c r="D36" s="9">
        <v>35</v>
      </c>
      <c r="E36" s="12"/>
      <c r="F36" s="18" t="str">
        <f t="shared" si="0"/>
        <v>€</v>
      </c>
      <c r="G36" s="10" t="s">
        <v>42</v>
      </c>
      <c r="H36" s="19">
        <v>1</v>
      </c>
    </row>
    <row r="37" spans="4:8" x14ac:dyDescent="0.25">
      <c r="D37" s="9">
        <v>36</v>
      </c>
      <c r="E37" s="12"/>
      <c r="F37" s="18" t="str">
        <f t="shared" si="0"/>
        <v>€</v>
      </c>
      <c r="G37" s="10" t="s">
        <v>43</v>
      </c>
      <c r="H37" s="19">
        <v>1</v>
      </c>
    </row>
  </sheetData>
  <sheetProtection sheet="1" objects="1" scenarios="1" formatCells="0" formatColumns="0" formatRows="0"/>
  <mergeCells count="1">
    <mergeCell ref="E1:F1"/>
  </mergeCells>
  <conditionalFormatting sqref="G2:G37 D2:D37">
    <cfRule type="expression" dxfId="3" priority="4">
      <formula>$E2="Year 1"</formula>
    </cfRule>
  </conditionalFormatting>
  <conditionalFormatting sqref="D2:D37 G2:G37">
    <cfRule type="expression" dxfId="2" priority="1">
      <formula>$E2="Year 4"</formula>
    </cfRule>
    <cfRule type="expression" dxfId="1" priority="2">
      <formula>$E2="Year 3"</formula>
    </cfRule>
    <cfRule type="expression" dxfId="0" priority="3">
      <formula>$E2="Year 2"</formula>
    </cfRule>
  </conditionalFormatting>
  <dataValidations count="1">
    <dataValidation type="list" allowBlank="1" showInputMessage="1" showErrorMessage="1" sqref="E2:E37">
      <formula1>$A$1:$A$5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 Temp2</dc:creator>
  <cp:lastModifiedBy>Lucy Wass</cp:lastModifiedBy>
  <dcterms:created xsi:type="dcterms:W3CDTF">2017-03-09T20:17:29Z</dcterms:created>
  <dcterms:modified xsi:type="dcterms:W3CDTF">2017-05-09T00:19:31Z</dcterms:modified>
</cp:coreProperties>
</file>